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0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usquehannagw-my.sharepoint.com/personal/info_susquehannagreenway_org/Documents/SGP OneDrive/Grants &amp; Proposals/Susquehanna Greenway Mini-Grants/DCNR -27; 2023 grant round/Round 2/Application materials and Submitted Proposals/"/>
    </mc:Choice>
  </mc:AlternateContent>
  <xr:revisionPtr revIDLastSave="1382" documentId="13_ncr:1_{6549FA7A-12C5-4041-A9D0-905C2F50468E}" xr6:coauthVersionLast="47" xr6:coauthVersionMax="47" xr10:uidLastSave="{65C35168-A209-4212-BBFB-43D6D7AF36E4}"/>
  <bookViews>
    <workbookView xWindow="28680" yWindow="-120" windowWidth="29040" windowHeight="15720" tabRatio="683" xr2:uid="{00000000-000D-0000-FFFF-FFFF00000000}"/>
  </bookViews>
  <sheets>
    <sheet name="Priority 1" sheetId="20" r:id="rId1"/>
  </sheets>
  <definedNames>
    <definedName name="_xlnm.Print_Area" localSheetId="0">'Priority 1'!$A$1:$H$48</definedName>
  </definedNames>
  <calcPr calcId="191028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2" i="20" l="1"/>
  <c r="G12" i="20"/>
  <c r="E12" i="20"/>
  <c r="H22" i="20"/>
  <c r="G22" i="20"/>
  <c r="G47" i="20" s="1"/>
  <c r="H45" i="20"/>
  <c r="G45" i="20"/>
  <c r="F45" i="20"/>
  <c r="H47" i="20"/>
  <c r="E35" i="20"/>
  <c r="E36" i="20"/>
  <c r="E37" i="20"/>
  <c r="E41" i="20"/>
  <c r="E42" i="20"/>
  <c r="E43" i="20"/>
  <c r="E44" i="20"/>
  <c r="E40" i="20"/>
  <c r="E39" i="20"/>
  <c r="E20" i="20" l="1"/>
  <c r="E28" i="20" l="1"/>
  <c r="F28" i="20" s="1"/>
  <c r="E21" i="20"/>
  <c r="E19" i="20"/>
  <c r="E18" i="20"/>
  <c r="E17" i="20"/>
  <c r="E16" i="20"/>
  <c r="E30" i="20"/>
  <c r="F30" i="20" s="1"/>
  <c r="E29" i="20"/>
  <c r="F29" i="20" s="1"/>
  <c r="E27" i="20"/>
  <c r="F27" i="20" s="1"/>
  <c r="E26" i="20"/>
  <c r="E22" i="20" l="1"/>
  <c r="F26" i="20"/>
  <c r="F31" i="20" s="1"/>
  <c r="F47" i="20" s="1"/>
  <c r="E31" i="20"/>
  <c r="E45" i="20"/>
  <c r="E47" i="20" l="1"/>
  <c r="H48" i="20"/>
  <c r="G48" i="20" l="1"/>
  <c r="F48" i="20"/>
</calcChain>
</file>

<file path=xl/sharedStrings.xml><?xml version="1.0" encoding="utf-8"?>
<sst xmlns="http://schemas.openxmlformats.org/spreadsheetml/2006/main" count="53" uniqueCount="40">
  <si>
    <t>SGP Susquehanna Greenway Mini-Grant Budget</t>
  </si>
  <si>
    <t xml:space="preserve">Organization and Name of Project: </t>
  </si>
  <si>
    <r>
      <t xml:space="preserve">CONTRACTED / PROFESSIONAL SERVICES (Cash Only) - </t>
    </r>
    <r>
      <rPr>
        <sz val="14"/>
        <color theme="1"/>
        <rFont val="Calibri"/>
        <family val="2"/>
        <scheme val="minor"/>
      </rPr>
      <t>(</t>
    </r>
    <r>
      <rPr>
        <i/>
        <sz val="12"/>
        <color theme="1"/>
        <rFont val="Calibri"/>
        <family val="2"/>
        <scheme val="minor"/>
      </rPr>
      <t>if needed</t>
    </r>
    <r>
      <rPr>
        <sz val="14"/>
        <color theme="1"/>
        <rFont val="Calibri"/>
        <family val="2"/>
        <scheme val="minor"/>
      </rPr>
      <t>)</t>
    </r>
  </si>
  <si>
    <t>Anticipated Expenses</t>
  </si>
  <si>
    <t>Source of Funding</t>
  </si>
  <si>
    <t>Contracted  Professional Service Tasks</t>
  </si>
  <si>
    <t>Cost</t>
  </si>
  <si>
    <r>
      <t>Cash Match</t>
    </r>
    <r>
      <rPr>
        <sz val="10"/>
        <color theme="1"/>
        <rFont val="Calibri"/>
        <family val="2"/>
        <scheme val="minor"/>
      </rPr>
      <t xml:space="preserve"> </t>
    </r>
    <r>
      <rPr>
        <sz val="10"/>
        <color theme="1"/>
        <rFont val="Calibri"/>
        <family val="2"/>
        <scheme val="minor"/>
      </rPr>
      <t>(purchased with applicant funds)</t>
    </r>
  </si>
  <si>
    <r>
      <t xml:space="preserve">Grant Request </t>
    </r>
    <r>
      <rPr>
        <sz val="10"/>
        <color theme="1"/>
        <rFont val="Calibri"/>
        <family val="2"/>
        <scheme val="minor"/>
      </rPr>
      <t>(paid with grant funds)</t>
    </r>
  </si>
  <si>
    <t>Total Contracted / Professional Services</t>
  </si>
  <si>
    <r>
      <t>IN-HOUSE PROFESSIONAL SERVICES (Cash Only)</t>
    </r>
    <r>
      <rPr>
        <i/>
        <sz val="11"/>
        <color theme="1"/>
        <rFont val="Calibri"/>
        <family val="2"/>
        <scheme val="minor"/>
      </rPr>
      <t xml:space="preserve"> (grantee's paid staff)</t>
    </r>
  </si>
  <si>
    <t xml:space="preserve">Service / Task Provided </t>
  </si>
  <si>
    <t>Employee Title</t>
  </si>
  <si>
    <t># of hours</t>
  </si>
  <si>
    <t>Billable Rate</t>
  </si>
  <si>
    <r>
      <t xml:space="preserve">Cost             </t>
    </r>
    <r>
      <rPr>
        <sz val="10"/>
        <color theme="1"/>
        <rFont val="Calibri"/>
        <family val="2"/>
        <scheme val="minor"/>
      </rPr>
      <t xml:space="preserve"> </t>
    </r>
    <r>
      <rPr>
        <i/>
        <sz val="10"/>
        <color theme="1"/>
        <rFont val="Calibri"/>
        <family val="2"/>
        <scheme val="minor"/>
      </rPr>
      <t>(hours x rate)</t>
    </r>
  </si>
  <si>
    <r>
      <t xml:space="preserve">Cash Match     </t>
    </r>
    <r>
      <rPr>
        <sz val="10"/>
        <color theme="1"/>
        <rFont val="Calibri"/>
        <family val="2"/>
        <scheme val="minor"/>
      </rPr>
      <t>(paid with applicant funds)</t>
    </r>
  </si>
  <si>
    <t>Total in-House Professional Services</t>
  </si>
  <si>
    <t>VOLUNTEER &amp; DONATED PROFESSIONAL SERVICES (Non-Cash Only)</t>
  </si>
  <si>
    <t>Professional / Organization Providing Service</t>
  </si>
  <si>
    <t>Billable or Volunteer Rate</t>
  </si>
  <si>
    <r>
      <t xml:space="preserve">Value     
</t>
    </r>
    <r>
      <rPr>
        <i/>
        <sz val="10"/>
        <color theme="1"/>
        <rFont val="Calibri"/>
        <family val="2"/>
        <scheme val="minor"/>
      </rPr>
      <t>(hours x rate)</t>
    </r>
  </si>
  <si>
    <r>
      <t xml:space="preserve">Non-Cash Match </t>
    </r>
    <r>
      <rPr>
        <sz val="10"/>
        <color theme="1"/>
        <rFont val="Calibri"/>
        <family val="2"/>
        <scheme val="minor"/>
      </rPr>
      <t>(donated value)</t>
    </r>
  </si>
  <si>
    <t>Total Donated Professional Services</t>
  </si>
  <si>
    <t>SUPPLIES, EQUIPMENT, &amp; OTHER PROJECT COSTS(Cash and Non-Cash)</t>
  </si>
  <si>
    <t>Project Cost / Donation</t>
  </si>
  <si>
    <r>
      <t># of units</t>
    </r>
    <r>
      <rPr>
        <sz val="10"/>
        <color theme="1"/>
        <rFont val="Calibri"/>
        <family val="2"/>
        <scheme val="minor"/>
      </rPr>
      <t xml:space="preserve">      </t>
    </r>
    <r>
      <rPr>
        <sz val="10"/>
        <color theme="1"/>
        <rFont val="Calibri"/>
        <family val="2"/>
        <scheme val="minor"/>
      </rPr>
      <t>(if applicable)</t>
    </r>
  </si>
  <si>
    <r>
      <rPr>
        <b/>
        <sz val="11"/>
        <color theme="1"/>
        <rFont val="Calibri"/>
        <family val="2"/>
        <scheme val="minor"/>
      </rPr>
      <t xml:space="preserve">cost per unit   </t>
    </r>
    <r>
      <rPr>
        <sz val="10"/>
        <color theme="1"/>
        <rFont val="Calibri"/>
        <family val="2"/>
        <scheme val="minor"/>
      </rPr>
      <t xml:space="preserve"> (if applicable)</t>
    </r>
  </si>
  <si>
    <t>Total Other Project Costs</t>
  </si>
  <si>
    <t>Total Costs</t>
  </si>
  <si>
    <t>Total Non-Cash Match</t>
  </si>
  <si>
    <t>Total Cash Match</t>
  </si>
  <si>
    <t xml:space="preserve">Total Grant Request </t>
  </si>
  <si>
    <t>TOTAL PROJECT COST</t>
  </si>
  <si>
    <t xml:space="preserve">Note: </t>
  </si>
  <si>
    <t>Volunteer hourly rate calculated at the Independent Sector Rateof $29.95</t>
  </si>
  <si>
    <t>Volunteer mileage rate is calculated at the federal mileage rate of 65.5 cents/mile</t>
  </si>
  <si>
    <t>Donated Professional Services calculated at individual's professional hourly rate.</t>
  </si>
  <si>
    <t>Volunteers under 18 years of age, or those who are incarcerated use PA minimum wage of $7.25 per hour.</t>
  </si>
  <si>
    <t>*Food, Promotional Items, Give Aways, Tshirt expenses are not covered by DCNR funds but can be used as match - and must be paid for using matching funds.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</si>
</sst>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164" formatCode="&quot;$&quot;#,##0.00"/>
  </numFmts>
  <fonts count="2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1" tint="0.34998626667073579"/>
        <bgColor indexed="64"/>
      </patternFill>
    </fill>
  </fills>
  <borders count="5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66">
    <xf numFmtId="0" fontId="0" fillId="0" borderId="0" xfId="0"/>
    <xf numFmtId="0" fontId="6" fillId="0" borderId="0" xfId="0" applyFont="1" applyAlignment="1">
      <alignment wrapText="1"/>
    </xf>
    <xf numFmtId="0" fontId="10" fillId="0" borderId="0" xfId="0" applyFont="1" applyAlignment="1">
      <alignment vertical="center" wrapText="1"/>
    </xf>
    <xf numFmtId="0" fontId="6" fillId="0" borderId="23" xfId="0" applyFont="1" applyBorder="1" applyAlignment="1" applyProtection="1">
      <alignment wrapText="1"/>
      <protection locked="0"/>
    </xf>
    <xf numFmtId="164" fontId="6" fillId="7" borderId="12" xfId="0" applyNumberFormat="1" applyFont="1" applyFill="1" applyBorder="1" applyAlignment="1">
      <alignment horizontal="center" vertical="top" wrapText="1"/>
    </xf>
    <xf numFmtId="0" fontId="6" fillId="0" borderId="11" xfId="0" applyFont="1" applyBorder="1" applyAlignment="1" applyProtection="1">
      <alignment horizontal="right" vertical="top" wrapText="1"/>
      <protection locked="0"/>
    </xf>
    <xf numFmtId="164" fontId="6" fillId="0" borderId="11" xfId="0" applyNumberFormat="1" applyFont="1" applyBorder="1" applyAlignment="1" applyProtection="1">
      <alignment horizontal="right" vertical="top" wrapText="1"/>
      <protection locked="0"/>
    </xf>
    <xf numFmtId="0" fontId="6" fillId="0" borderId="14" xfId="0" applyFont="1" applyBorder="1" applyAlignment="1" applyProtection="1">
      <alignment horizontal="left" vertical="top" wrapText="1"/>
      <protection locked="0"/>
    </xf>
    <xf numFmtId="0" fontId="6" fillId="0" borderId="14" xfId="0" applyFont="1" applyBorder="1" applyAlignment="1" applyProtection="1">
      <alignment horizontal="right" vertical="top" wrapText="1"/>
      <protection locked="0"/>
    </xf>
    <xf numFmtId="164" fontId="6" fillId="0" borderId="14" xfId="0" applyNumberFormat="1" applyFont="1" applyBorder="1" applyAlignment="1" applyProtection="1">
      <alignment horizontal="right" vertical="top" wrapText="1"/>
      <protection locked="0"/>
    </xf>
    <xf numFmtId="164" fontId="6" fillId="7" borderId="12" xfId="0" applyNumberFormat="1" applyFont="1" applyFill="1" applyBorder="1" applyAlignment="1">
      <alignment horizontal="left" vertical="top" wrapText="1"/>
    </xf>
    <xf numFmtId="164" fontId="10" fillId="2" borderId="26" xfId="0" applyNumberFormat="1" applyFont="1" applyFill="1" applyBorder="1" applyAlignment="1">
      <alignment vertical="center" wrapText="1"/>
    </xf>
    <xf numFmtId="164" fontId="6" fillId="0" borderId="10" xfId="0" applyNumberFormat="1" applyFont="1" applyBorder="1" applyAlignment="1">
      <alignment vertical="top" wrapText="1"/>
    </xf>
    <xf numFmtId="164" fontId="6" fillId="8" borderId="14" xfId="0" applyNumberFormat="1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vertical="top" wrapText="1"/>
    </xf>
    <xf numFmtId="0" fontId="6" fillId="3" borderId="2" xfId="0" applyFont="1" applyFill="1" applyBorder="1" applyAlignment="1">
      <alignment wrapText="1"/>
    </xf>
    <xf numFmtId="0" fontId="6" fillId="3" borderId="3" xfId="0" applyFont="1" applyFill="1" applyBorder="1" applyAlignment="1">
      <alignment wrapText="1"/>
    </xf>
    <xf numFmtId="164" fontId="9" fillId="4" borderId="11" xfId="0" applyNumberFormat="1" applyFont="1" applyFill="1" applyBorder="1" applyAlignment="1">
      <alignment wrapText="1"/>
    </xf>
    <xf numFmtId="9" fontId="6" fillId="4" borderId="14" xfId="0" applyNumberFormat="1" applyFont="1" applyFill="1" applyBorder="1" applyAlignment="1">
      <alignment wrapText="1"/>
    </xf>
    <xf numFmtId="164" fontId="6" fillId="0" borderId="14" xfId="0" applyNumberFormat="1" applyFont="1" applyBorder="1" applyAlignment="1" applyProtection="1">
      <alignment vertical="top" wrapText="1"/>
      <protection locked="0"/>
    </xf>
    <xf numFmtId="0" fontId="0" fillId="0" borderId="15" xfId="0" applyBorder="1" applyAlignment="1" applyProtection="1">
      <alignment horizontal="left" vertical="top" wrapText="1"/>
      <protection locked="0"/>
    </xf>
    <xf numFmtId="164" fontId="10" fillId="2" borderId="29" xfId="0" applyNumberFormat="1" applyFont="1" applyFill="1" applyBorder="1" applyAlignment="1">
      <alignment vertical="center" wrapText="1"/>
    </xf>
    <xf numFmtId="164" fontId="10" fillId="2" borderId="35" xfId="0" applyNumberFormat="1" applyFont="1" applyFill="1" applyBorder="1" applyAlignment="1">
      <alignment vertical="center" wrapText="1"/>
    </xf>
    <xf numFmtId="164" fontId="10" fillId="2" borderId="43" xfId="0" applyNumberFormat="1" applyFont="1" applyFill="1" applyBorder="1" applyAlignment="1">
      <alignment vertical="center" wrapText="1"/>
    </xf>
    <xf numFmtId="0" fontId="6" fillId="0" borderId="42" xfId="0" applyFont="1" applyBorder="1" applyAlignment="1">
      <alignment wrapText="1"/>
    </xf>
    <xf numFmtId="0" fontId="10" fillId="0" borderId="42" xfId="0" applyFont="1" applyBorder="1" applyAlignment="1">
      <alignment vertical="center" wrapText="1"/>
    </xf>
    <xf numFmtId="0" fontId="6" fillId="0" borderId="42" xfId="0" applyFont="1" applyBorder="1" applyAlignment="1">
      <alignment vertical="center" wrapText="1"/>
    </xf>
    <xf numFmtId="164" fontId="6" fillId="8" borderId="39" xfId="0" applyNumberFormat="1" applyFont="1" applyFill="1" applyBorder="1" applyAlignment="1">
      <alignment horizontal="center" vertical="center" wrapText="1"/>
    </xf>
    <xf numFmtId="164" fontId="6" fillId="0" borderId="39" xfId="0" applyNumberFormat="1" applyFont="1" applyBorder="1" applyAlignment="1" applyProtection="1">
      <alignment horizontal="right" vertical="top" wrapText="1"/>
      <protection locked="0"/>
    </xf>
    <xf numFmtId="164" fontId="6" fillId="0" borderId="38" xfId="0" applyNumberFormat="1" applyFont="1" applyBorder="1" applyAlignment="1" applyProtection="1">
      <alignment horizontal="right" vertical="top" wrapText="1"/>
      <protection locked="0"/>
    </xf>
    <xf numFmtId="164" fontId="6" fillId="0" borderId="39" xfId="0" applyNumberFormat="1" applyFont="1" applyBorder="1" applyAlignment="1" applyProtection="1">
      <alignment vertical="top" wrapText="1"/>
      <protection locked="0"/>
    </xf>
    <xf numFmtId="164" fontId="6" fillId="0" borderId="38" xfId="0" applyNumberFormat="1" applyFont="1" applyBorder="1" applyAlignment="1" applyProtection="1">
      <alignment vertical="top" wrapText="1"/>
      <protection locked="0"/>
    </xf>
    <xf numFmtId="164" fontId="9" fillId="4" borderId="38" xfId="0" applyNumberFormat="1" applyFont="1" applyFill="1" applyBorder="1" applyAlignment="1">
      <alignment wrapText="1"/>
    </xf>
    <xf numFmtId="9" fontId="6" fillId="4" borderId="39" xfId="0" applyNumberFormat="1" applyFont="1" applyFill="1" applyBorder="1" applyAlignment="1">
      <alignment wrapText="1"/>
    </xf>
    <xf numFmtId="164" fontId="6" fillId="8" borderId="38" xfId="0" applyNumberFormat="1" applyFont="1" applyFill="1" applyBorder="1" applyAlignment="1">
      <alignment horizontal="center" vertical="center" wrapText="1"/>
    </xf>
    <xf numFmtId="164" fontId="6" fillId="0" borderId="46" xfId="0" applyNumberFormat="1" applyFont="1" applyBorder="1" applyAlignment="1">
      <alignment vertical="top" wrapText="1"/>
    </xf>
    <xf numFmtId="0" fontId="13" fillId="0" borderId="0" xfId="0" applyFont="1" applyAlignment="1">
      <alignment wrapText="1"/>
    </xf>
    <xf numFmtId="0" fontId="15" fillId="0" borderId="0" xfId="0" applyFont="1" applyAlignment="1">
      <alignment vertical="center" wrapText="1"/>
    </xf>
    <xf numFmtId="0" fontId="13" fillId="0" borderId="0" xfId="0" applyFont="1" applyAlignment="1">
      <alignment vertical="center" wrapText="1"/>
    </xf>
    <xf numFmtId="0" fontId="14" fillId="0" borderId="0" xfId="0" applyFont="1" applyAlignment="1">
      <alignment vertical="center" wrapText="1"/>
    </xf>
    <xf numFmtId="0" fontId="14" fillId="0" borderId="0" xfId="0" applyFont="1" applyAlignment="1">
      <alignment wrapText="1"/>
    </xf>
    <xf numFmtId="0" fontId="16" fillId="0" borderId="11" xfId="0" applyFont="1" applyBorder="1" applyAlignment="1" applyProtection="1">
      <alignment horizontal="left" vertical="top" wrapText="1"/>
      <protection locked="0"/>
    </xf>
    <xf numFmtId="0" fontId="16" fillId="0" borderId="14" xfId="0" applyFont="1" applyBorder="1" applyAlignment="1" applyProtection="1">
      <alignment horizontal="left" vertical="top" wrapText="1"/>
      <protection locked="0"/>
    </xf>
    <xf numFmtId="0" fontId="16" fillId="0" borderId="12" xfId="0" applyFont="1" applyBorder="1" applyAlignment="1" applyProtection="1">
      <alignment horizontal="left" vertical="top" wrapText="1"/>
      <protection locked="0"/>
    </xf>
    <xf numFmtId="0" fontId="16" fillId="0" borderId="9" xfId="0" applyFont="1" applyBorder="1" applyAlignment="1" applyProtection="1">
      <alignment horizontal="left" vertical="top" wrapText="1"/>
      <protection locked="0"/>
    </xf>
    <xf numFmtId="0" fontId="16" fillId="0" borderId="28" xfId="0" applyFont="1" applyBorder="1" applyAlignment="1">
      <alignment wrapText="1"/>
    </xf>
    <xf numFmtId="8" fontId="16" fillId="0" borderId="11" xfId="0" applyNumberFormat="1" applyFont="1" applyBorder="1" applyAlignment="1">
      <alignment vertical="top" wrapText="1"/>
    </xf>
    <xf numFmtId="0" fontId="16" fillId="0" borderId="23" xfId="0" applyFont="1" applyBorder="1" applyAlignment="1">
      <alignment vertical="top" wrapText="1"/>
    </xf>
    <xf numFmtId="8" fontId="16" fillId="0" borderId="14" xfId="0" applyNumberFormat="1" applyFont="1" applyBorder="1" applyAlignment="1">
      <alignment vertical="top" wrapText="1"/>
    </xf>
    <xf numFmtId="0" fontId="16" fillId="0" borderId="23" xfId="0" applyFont="1" applyBorder="1" applyAlignment="1">
      <alignment wrapText="1"/>
    </xf>
    <xf numFmtId="164" fontId="6" fillId="0" borderId="34" xfId="0" applyNumberFormat="1" applyFont="1" applyBorder="1" applyAlignment="1">
      <alignment vertical="top" wrapText="1"/>
    </xf>
    <xf numFmtId="0" fontId="1" fillId="0" borderId="42" xfId="0" applyFont="1" applyBorder="1" applyAlignment="1">
      <alignment wrapText="1"/>
    </xf>
    <xf numFmtId="0" fontId="1" fillId="0" borderId="0" xfId="0" applyFont="1" applyAlignment="1">
      <alignment wrapText="1"/>
    </xf>
    <xf numFmtId="0" fontId="16" fillId="0" borderId="25" xfId="0" applyFont="1" applyBorder="1" applyAlignment="1">
      <alignment wrapText="1"/>
    </xf>
    <xf numFmtId="8" fontId="16" fillId="0" borderId="15" xfId="0" applyNumberFormat="1" applyFont="1" applyBorder="1" applyAlignment="1">
      <alignment vertical="top" wrapText="1"/>
    </xf>
    <xf numFmtId="0" fontId="1" fillId="3" borderId="6" xfId="0" applyFont="1" applyFill="1" applyBorder="1" applyAlignment="1">
      <alignment vertical="top" wrapText="1"/>
    </xf>
    <xf numFmtId="0" fontId="1" fillId="7" borderId="5" xfId="0" applyFont="1" applyFill="1" applyBorder="1" applyAlignment="1">
      <alignment vertical="top" wrapText="1"/>
    </xf>
    <xf numFmtId="0" fontId="1" fillId="3" borderId="7" xfId="0" applyFont="1" applyFill="1" applyBorder="1" applyAlignment="1">
      <alignment vertical="top" wrapText="1"/>
    </xf>
    <xf numFmtId="0" fontId="1" fillId="3" borderId="8" xfId="0" applyFont="1" applyFill="1" applyBorder="1" applyAlignment="1">
      <alignment vertical="top" wrapText="1"/>
    </xf>
    <xf numFmtId="164" fontId="3" fillId="0" borderId="10" xfId="0" applyNumberFormat="1" applyFont="1" applyBorder="1" applyAlignment="1" applyProtection="1">
      <alignment wrapText="1"/>
      <protection locked="0"/>
    </xf>
    <xf numFmtId="164" fontId="3" fillId="0" borderId="38" xfId="0" applyNumberFormat="1" applyFont="1" applyBorder="1" applyAlignment="1" applyProtection="1">
      <alignment wrapText="1"/>
      <protection locked="0"/>
    </xf>
    <xf numFmtId="164" fontId="3" fillId="0" borderId="13" xfId="0" applyNumberFormat="1" applyFont="1" applyBorder="1" applyAlignment="1" applyProtection="1">
      <alignment wrapText="1"/>
      <protection locked="0"/>
    </xf>
    <xf numFmtId="164" fontId="3" fillId="0" borderId="14" xfId="0" applyNumberFormat="1" applyFont="1" applyBorder="1" applyAlignment="1" applyProtection="1">
      <alignment wrapText="1"/>
      <protection locked="0"/>
    </xf>
    <xf numFmtId="164" fontId="3" fillId="0" borderId="39" xfId="0" applyNumberFormat="1" applyFont="1" applyBorder="1" applyAlignment="1" applyProtection="1">
      <alignment wrapText="1"/>
      <protection locked="0"/>
    </xf>
    <xf numFmtId="164" fontId="3" fillId="0" borderId="44" xfId="0" applyNumberFormat="1" applyFont="1" applyBorder="1" applyAlignment="1" applyProtection="1">
      <alignment wrapText="1"/>
      <protection locked="0"/>
    </xf>
    <xf numFmtId="164" fontId="3" fillId="0" borderId="47" xfId="0" applyNumberFormat="1" applyFont="1" applyBorder="1" applyAlignment="1" applyProtection="1">
      <alignment wrapText="1"/>
      <protection locked="0"/>
    </xf>
    <xf numFmtId="0" fontId="1" fillId="3" borderId="5" xfId="0" applyFont="1" applyFill="1" applyBorder="1" applyAlignment="1">
      <alignment vertical="top" wrapText="1"/>
    </xf>
    <xf numFmtId="0" fontId="1" fillId="8" borderId="7" xfId="0" applyFont="1" applyFill="1" applyBorder="1" applyAlignment="1">
      <alignment vertical="top" wrapText="1"/>
    </xf>
    <xf numFmtId="0" fontId="1" fillId="8" borderId="8" xfId="0" applyFont="1" applyFill="1" applyBorder="1" applyAlignment="1">
      <alignment vertical="top" wrapText="1"/>
    </xf>
    <xf numFmtId="0" fontId="6" fillId="0" borderId="28" xfId="0" applyFont="1" applyBorder="1" applyAlignment="1" applyProtection="1">
      <alignment horizontal="center" vertical="center" wrapText="1"/>
      <protection locked="0"/>
    </xf>
    <xf numFmtId="164" fontId="6" fillId="0" borderId="11" xfId="0" applyNumberFormat="1" applyFont="1" applyBorder="1" applyAlignment="1" applyProtection="1">
      <alignment horizontal="center" vertical="center" wrapText="1"/>
      <protection locked="0"/>
    </xf>
    <xf numFmtId="0" fontId="6" fillId="0" borderId="23" xfId="0" applyFont="1" applyBorder="1" applyAlignment="1" applyProtection="1">
      <alignment horizontal="center" vertical="center" wrapText="1"/>
      <protection locked="0"/>
    </xf>
    <xf numFmtId="164" fontId="6" fillId="0" borderId="14" xfId="0" applyNumberFormat="1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left" vertical="top" wrapText="1"/>
      <protection locked="0"/>
    </xf>
    <xf numFmtId="0" fontId="1" fillId="0" borderId="42" xfId="0" applyFont="1" applyBorder="1" applyAlignment="1">
      <alignment vertical="center" wrapText="1"/>
    </xf>
    <xf numFmtId="0" fontId="1" fillId="3" borderId="18" xfId="0" applyFont="1" applyFill="1" applyBorder="1" applyAlignment="1">
      <alignment vertical="top" wrapText="1"/>
    </xf>
    <xf numFmtId="0" fontId="1" fillId="3" borderId="27" xfId="0" applyFont="1" applyFill="1" applyBorder="1" applyAlignment="1">
      <alignment wrapText="1"/>
    </xf>
    <xf numFmtId="0" fontId="1" fillId="3" borderId="33" xfId="0" applyFont="1" applyFill="1" applyBorder="1" applyAlignment="1">
      <alignment horizontal="center" wrapText="1"/>
    </xf>
    <xf numFmtId="0" fontId="1" fillId="3" borderId="7" xfId="0" applyFont="1" applyFill="1" applyBorder="1" applyAlignment="1">
      <alignment horizontal="center" wrapText="1"/>
    </xf>
    <xf numFmtId="0" fontId="1" fillId="3" borderId="8" xfId="0" applyFont="1" applyFill="1" applyBorder="1" applyAlignment="1">
      <alignment horizontal="center" wrapText="1"/>
    </xf>
    <xf numFmtId="164" fontId="1" fillId="8" borderId="50" xfId="0" applyNumberFormat="1" applyFont="1" applyFill="1" applyBorder="1" applyAlignment="1">
      <alignment vertical="center" wrapText="1"/>
    </xf>
    <xf numFmtId="164" fontId="1" fillId="8" borderId="34" xfId="0" applyNumberFormat="1" applyFont="1" applyFill="1" applyBorder="1" applyAlignment="1">
      <alignment vertical="center" wrapText="1"/>
    </xf>
    <xf numFmtId="164" fontId="6" fillId="8" borderId="16" xfId="0" applyNumberFormat="1" applyFont="1" applyFill="1" applyBorder="1" applyAlignment="1">
      <alignment horizontal="center" vertical="center" wrapText="1"/>
    </xf>
    <xf numFmtId="164" fontId="6" fillId="8" borderId="15" xfId="0" applyNumberFormat="1" applyFont="1" applyFill="1" applyBorder="1" applyAlignment="1">
      <alignment horizontal="center" vertical="center" wrapText="1"/>
    </xf>
    <xf numFmtId="164" fontId="6" fillId="8" borderId="41" xfId="0" applyNumberFormat="1" applyFont="1" applyFill="1" applyBorder="1" applyAlignment="1">
      <alignment horizontal="center" vertical="center" wrapText="1"/>
    </xf>
    <xf numFmtId="164" fontId="10" fillId="7" borderId="43" xfId="0" applyNumberFormat="1" applyFont="1" applyFill="1" applyBorder="1" applyAlignment="1">
      <alignment vertical="center" wrapText="1"/>
    </xf>
    <xf numFmtId="164" fontId="10" fillId="2" borderId="50" xfId="0" applyNumberFormat="1" applyFont="1" applyFill="1" applyBorder="1" applyAlignment="1">
      <alignment vertical="center" wrapText="1"/>
    </xf>
    <xf numFmtId="164" fontId="10" fillId="2" borderId="34" xfId="0" applyNumberFormat="1" applyFont="1" applyFill="1" applyBorder="1" applyAlignment="1">
      <alignment vertical="center" wrapText="1"/>
    </xf>
    <xf numFmtId="164" fontId="6" fillId="7" borderId="37" xfId="0" applyNumberFormat="1" applyFont="1" applyFill="1" applyBorder="1" applyAlignment="1">
      <alignment horizontal="left" vertical="top" wrapText="1"/>
    </xf>
    <xf numFmtId="164" fontId="3" fillId="0" borderId="16" xfId="0" applyNumberFormat="1" applyFont="1" applyBorder="1" applyAlignment="1" applyProtection="1">
      <alignment wrapText="1"/>
      <protection locked="0"/>
    </xf>
    <xf numFmtId="164" fontId="6" fillId="7" borderId="40" xfId="0" applyNumberFormat="1" applyFont="1" applyFill="1" applyBorder="1" applyAlignment="1">
      <alignment horizontal="left" vertical="top" wrapText="1"/>
    </xf>
    <xf numFmtId="164" fontId="3" fillId="0" borderId="15" xfId="0" applyNumberFormat="1" applyFont="1" applyBorder="1" applyAlignment="1" applyProtection="1">
      <alignment wrapText="1"/>
      <protection locked="0"/>
    </xf>
    <xf numFmtId="164" fontId="3" fillId="0" borderId="41" xfId="0" applyNumberFormat="1" applyFont="1" applyBorder="1" applyAlignment="1" applyProtection="1">
      <alignment wrapText="1"/>
      <protection locked="0"/>
    </xf>
    <xf numFmtId="164" fontId="6" fillId="7" borderId="37" xfId="0" applyNumberFormat="1" applyFont="1" applyFill="1" applyBorder="1" applyAlignment="1">
      <alignment horizontal="center" vertical="top" wrapText="1"/>
    </xf>
    <xf numFmtId="164" fontId="6" fillId="0" borderId="16" xfId="0" applyNumberFormat="1" applyFont="1" applyBorder="1" applyAlignment="1" applyProtection="1">
      <alignment horizontal="right" vertical="top" wrapText="1"/>
      <protection locked="0"/>
    </xf>
    <xf numFmtId="164" fontId="6" fillId="7" borderId="40" xfId="0" applyNumberFormat="1" applyFont="1" applyFill="1" applyBorder="1" applyAlignment="1">
      <alignment horizontal="center" vertical="top" wrapText="1"/>
    </xf>
    <xf numFmtId="164" fontId="6" fillId="0" borderId="15" xfId="0" applyNumberFormat="1" applyFont="1" applyBorder="1" applyAlignment="1" applyProtection="1">
      <alignment horizontal="right" vertical="top" wrapText="1"/>
      <protection locked="0"/>
    </xf>
    <xf numFmtId="164" fontId="6" fillId="0" borderId="41" xfId="0" applyNumberFormat="1" applyFont="1" applyBorder="1" applyAlignment="1" applyProtection="1">
      <alignment horizontal="right" vertical="top" wrapText="1"/>
      <protection locked="0"/>
    </xf>
    <xf numFmtId="164" fontId="6" fillId="0" borderId="10" xfId="0" applyNumberFormat="1" applyFont="1" applyBorder="1" applyAlignment="1">
      <alignment horizontal="right" vertical="center" wrapText="1"/>
    </xf>
    <xf numFmtId="164" fontId="6" fillId="0" borderId="37" xfId="0" applyNumberFormat="1" applyFont="1" applyBorder="1" applyAlignment="1">
      <alignment horizontal="right" vertical="center" wrapText="1"/>
    </xf>
    <xf numFmtId="164" fontId="6" fillId="0" borderId="13" xfId="0" applyNumberFormat="1" applyFont="1" applyBorder="1" applyAlignment="1">
      <alignment horizontal="right" vertical="center" wrapText="1"/>
    </xf>
    <xf numFmtId="164" fontId="6" fillId="0" borderId="12" xfId="0" applyNumberFormat="1" applyFont="1" applyBorder="1" applyAlignment="1">
      <alignment horizontal="right" vertical="center" wrapText="1"/>
    </xf>
    <xf numFmtId="164" fontId="6" fillId="0" borderId="9" xfId="0" applyNumberFormat="1" applyFont="1" applyBorder="1" applyAlignment="1">
      <alignment horizontal="right" vertical="center" wrapText="1"/>
    </xf>
    <xf numFmtId="164" fontId="6" fillId="0" borderId="51" xfId="0" applyNumberFormat="1" applyFont="1" applyBorder="1" applyAlignment="1">
      <alignment horizontal="right" vertical="top" wrapText="1"/>
    </xf>
    <xf numFmtId="164" fontId="10" fillId="2" borderId="51" xfId="0" applyNumberFormat="1" applyFont="1" applyFill="1" applyBorder="1" applyAlignment="1">
      <alignment vertical="center" wrapText="1"/>
    </xf>
    <xf numFmtId="164" fontId="6" fillId="0" borderId="37" xfId="0" applyNumberFormat="1" applyFont="1" applyBorder="1" applyAlignment="1" applyProtection="1">
      <alignment vertical="top" wrapText="1"/>
      <protection locked="0"/>
    </xf>
    <xf numFmtId="164" fontId="6" fillId="0" borderId="16" xfId="0" applyNumberFormat="1" applyFont="1" applyBorder="1" applyAlignment="1" applyProtection="1">
      <alignment vertical="top" wrapText="1"/>
      <protection locked="0"/>
    </xf>
    <xf numFmtId="164" fontId="6" fillId="0" borderId="12" xfId="0" applyNumberFormat="1" applyFont="1" applyBorder="1" applyAlignment="1" applyProtection="1">
      <alignment vertical="top" wrapText="1"/>
      <protection locked="0"/>
    </xf>
    <xf numFmtId="164" fontId="6" fillId="0" borderId="40" xfId="0" applyNumberFormat="1" applyFont="1" applyBorder="1" applyAlignment="1" applyProtection="1">
      <alignment vertical="top" wrapText="1"/>
      <protection locked="0"/>
    </xf>
    <xf numFmtId="164" fontId="6" fillId="0" borderId="15" xfId="0" applyNumberFormat="1" applyFont="1" applyBorder="1" applyAlignment="1" applyProtection="1">
      <alignment vertical="top" wrapText="1"/>
      <protection locked="0"/>
    </xf>
    <xf numFmtId="164" fontId="6" fillId="0" borderId="41" xfId="0" applyNumberFormat="1" applyFont="1" applyBorder="1" applyAlignment="1" applyProtection="1">
      <alignment vertical="top" wrapText="1"/>
      <protection locked="0"/>
    </xf>
    <xf numFmtId="0" fontId="16" fillId="0" borderId="0" xfId="0" applyFont="1"/>
    <xf numFmtId="0" fontId="16" fillId="0" borderId="0" xfId="0" applyFont="1" applyAlignment="1">
      <alignment horizontal="left"/>
    </xf>
    <xf numFmtId="0" fontId="5" fillId="6" borderId="27" xfId="0" applyFont="1" applyFill="1" applyBorder="1" applyAlignment="1">
      <alignment horizontal="center" vertical="center" wrapText="1"/>
    </xf>
    <xf numFmtId="0" fontId="7" fillId="5" borderId="40" xfId="0" applyFont="1" applyFill="1" applyBorder="1" applyAlignment="1">
      <alignment horizontal="left" wrapText="1"/>
    </xf>
    <xf numFmtId="0" fontId="7" fillId="5" borderId="15" xfId="0" applyFont="1" applyFill="1" applyBorder="1" applyAlignment="1">
      <alignment horizontal="left" wrapText="1"/>
    </xf>
    <xf numFmtId="0" fontId="7" fillId="5" borderId="41" xfId="0" applyFont="1" applyFill="1" applyBorder="1" applyAlignment="1">
      <alignment horizontal="left" wrapText="1"/>
    </xf>
    <xf numFmtId="0" fontId="8" fillId="3" borderId="32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left" vertical="top" wrapText="1"/>
    </xf>
    <xf numFmtId="0" fontId="1" fillId="3" borderId="3" xfId="0" applyFont="1" applyFill="1" applyBorder="1" applyAlignment="1">
      <alignment horizontal="left" vertical="top" wrapText="1"/>
    </xf>
    <xf numFmtId="0" fontId="1" fillId="3" borderId="18" xfId="0" applyFont="1" applyFill="1" applyBorder="1" applyAlignment="1">
      <alignment horizontal="left" vertical="top" wrapText="1"/>
    </xf>
    <xf numFmtId="0" fontId="7" fillId="0" borderId="2" xfId="0" applyFont="1" applyBorder="1" applyAlignment="1">
      <alignment horizontal="left" vertical="center" wrapText="1" indent="2"/>
    </xf>
    <xf numFmtId="0" fontId="7" fillId="0" borderId="3" xfId="0" applyFont="1" applyBorder="1" applyAlignment="1">
      <alignment horizontal="left" vertical="center" wrapText="1" indent="2"/>
    </xf>
    <xf numFmtId="0" fontId="7" fillId="0" borderId="4" xfId="0" applyFont="1" applyBorder="1" applyAlignment="1">
      <alignment horizontal="left" vertical="center" wrapText="1" indent="2"/>
    </xf>
    <xf numFmtId="0" fontId="7" fillId="5" borderId="2" xfId="0" applyFont="1" applyFill="1" applyBorder="1" applyAlignment="1">
      <alignment horizontal="left" vertical="top" wrapText="1"/>
    </xf>
    <xf numFmtId="0" fontId="7" fillId="5" borderId="3" xfId="0" applyFont="1" applyFill="1" applyBorder="1" applyAlignment="1">
      <alignment horizontal="left" vertical="top" wrapText="1"/>
    </xf>
    <xf numFmtId="0" fontId="7" fillId="5" borderId="4" xfId="0" applyFont="1" applyFill="1" applyBorder="1" applyAlignment="1">
      <alignment horizontal="left" vertical="top" wrapText="1"/>
    </xf>
    <xf numFmtId="0" fontId="7" fillId="5" borderId="2" xfId="0" applyFont="1" applyFill="1" applyBorder="1" applyAlignment="1">
      <alignment horizontal="left" wrapText="1"/>
    </xf>
    <xf numFmtId="0" fontId="7" fillId="5" borderId="3" xfId="0" applyFont="1" applyFill="1" applyBorder="1" applyAlignment="1">
      <alignment horizontal="left" wrapText="1"/>
    </xf>
    <xf numFmtId="0" fontId="7" fillId="5" borderId="4" xfId="0" applyFont="1" applyFill="1" applyBorder="1" applyAlignment="1">
      <alignment horizontal="left" wrapText="1"/>
    </xf>
    <xf numFmtId="0" fontId="3" fillId="0" borderId="19" xfId="0" applyFont="1" applyBorder="1" applyAlignment="1" applyProtection="1">
      <alignment horizontal="left" vertical="top" wrapText="1"/>
      <protection locked="0"/>
    </xf>
    <xf numFmtId="0" fontId="3" fillId="0" borderId="20" xfId="0" applyFont="1" applyBorder="1" applyAlignment="1" applyProtection="1">
      <alignment horizontal="left" vertical="top" wrapText="1"/>
      <protection locked="0"/>
    </xf>
    <xf numFmtId="0" fontId="3" fillId="0" borderId="21" xfId="0" applyFont="1" applyBorder="1" applyAlignment="1" applyProtection="1">
      <alignment horizontal="left" vertical="top" wrapText="1"/>
      <protection locked="0"/>
    </xf>
    <xf numFmtId="0" fontId="9" fillId="0" borderId="22" xfId="0" applyFont="1" applyBorder="1" applyAlignment="1" applyProtection="1">
      <alignment horizontal="left" vertical="top" wrapText="1"/>
      <protection locked="0"/>
    </xf>
    <xf numFmtId="0" fontId="9" fillId="0" borderId="17" xfId="0" applyFont="1" applyBorder="1" applyAlignment="1" applyProtection="1">
      <alignment horizontal="left" vertical="top" wrapText="1"/>
      <protection locked="0"/>
    </xf>
    <xf numFmtId="0" fontId="9" fillId="0" borderId="23" xfId="0" applyFont="1" applyBorder="1" applyAlignment="1" applyProtection="1">
      <alignment horizontal="left" vertical="top" wrapText="1"/>
      <protection locked="0"/>
    </xf>
    <xf numFmtId="0" fontId="9" fillId="0" borderId="32" xfId="0" applyFont="1" applyBorder="1" applyAlignment="1" applyProtection="1">
      <alignment horizontal="left" vertical="top" wrapText="1"/>
      <protection locked="0"/>
    </xf>
    <xf numFmtId="0" fontId="9" fillId="0" borderId="1" xfId="0" applyFont="1" applyBorder="1" applyAlignment="1" applyProtection="1">
      <alignment horizontal="left" vertical="top" wrapText="1"/>
      <protection locked="0"/>
    </xf>
    <xf numFmtId="0" fontId="9" fillId="0" borderId="33" xfId="0" applyFont="1" applyBorder="1" applyAlignment="1" applyProtection="1">
      <alignment horizontal="left" vertical="top" wrapText="1"/>
      <protection locked="0"/>
    </xf>
    <xf numFmtId="0" fontId="11" fillId="2" borderId="29" xfId="0" applyFont="1" applyFill="1" applyBorder="1" applyAlignment="1">
      <alignment horizontal="left" vertical="center" wrapText="1"/>
    </xf>
    <xf numFmtId="0" fontId="11" fillId="2" borderId="30" xfId="0" applyFont="1" applyFill="1" applyBorder="1" applyAlignment="1">
      <alignment horizontal="left" vertical="center" wrapText="1"/>
    </xf>
    <xf numFmtId="0" fontId="11" fillId="2" borderId="31" xfId="0" applyFont="1" applyFill="1" applyBorder="1" applyAlignment="1">
      <alignment horizontal="left" vertical="center" wrapText="1"/>
    </xf>
    <xf numFmtId="0" fontId="9" fillId="0" borderId="48" xfId="0" applyFont="1" applyBorder="1" applyAlignment="1" applyProtection="1">
      <alignment horizontal="left" vertical="top" wrapText="1"/>
      <protection locked="0"/>
    </xf>
    <xf numFmtId="0" fontId="9" fillId="0" borderId="45" xfId="0" applyFont="1" applyBorder="1" applyAlignment="1" applyProtection="1">
      <alignment horizontal="left" vertical="top" wrapText="1"/>
      <protection locked="0"/>
    </xf>
    <xf numFmtId="0" fontId="9" fillId="0" borderId="49" xfId="0" applyFont="1" applyBorder="1" applyAlignment="1" applyProtection="1">
      <alignment horizontal="left" vertical="top" wrapText="1"/>
      <protection locked="0"/>
    </xf>
    <xf numFmtId="0" fontId="9" fillId="4" borderId="26" xfId="0" applyFont="1" applyFill="1" applyBorder="1" applyAlignment="1">
      <alignment horizontal="left" wrapText="1"/>
    </xf>
    <xf numFmtId="0" fontId="9" fillId="4" borderId="20" xfId="0" applyFont="1" applyFill="1" applyBorder="1" applyAlignment="1">
      <alignment horizontal="left" wrapText="1"/>
    </xf>
    <xf numFmtId="0" fontId="9" fillId="4" borderId="21" xfId="0" applyFont="1" applyFill="1" applyBorder="1" applyAlignment="1">
      <alignment horizontal="left" wrapText="1"/>
    </xf>
    <xf numFmtId="0" fontId="17" fillId="0" borderId="22" xfId="0" applyFont="1" applyBorder="1" applyAlignment="1">
      <alignment horizontal="left" vertical="top" wrapText="1"/>
    </xf>
    <xf numFmtId="0" fontId="17" fillId="0" borderId="23" xfId="0" applyFont="1" applyBorder="1" applyAlignment="1">
      <alignment horizontal="left" vertical="top" wrapText="1"/>
    </xf>
    <xf numFmtId="0" fontId="16" fillId="0" borderId="19" xfId="0" applyFont="1" applyBorder="1" applyAlignment="1">
      <alignment horizontal="left" vertical="top" wrapText="1"/>
    </xf>
    <xf numFmtId="0" fontId="16" fillId="0" borderId="21" xfId="0" applyFont="1" applyBorder="1" applyAlignment="1">
      <alignment horizontal="left" vertical="top" wrapText="1"/>
    </xf>
    <xf numFmtId="0" fontId="17" fillId="0" borderId="24" xfId="0" applyFont="1" applyBorder="1" applyAlignment="1">
      <alignment horizontal="left" vertical="top" wrapText="1"/>
    </xf>
    <xf numFmtId="0" fontId="17" fillId="0" borderId="25" xfId="0" applyFont="1" applyBorder="1" applyAlignment="1">
      <alignment horizontal="left" vertical="top" wrapText="1"/>
    </xf>
    <xf numFmtId="0" fontId="11" fillId="2" borderId="29" xfId="0" applyFont="1" applyFill="1" applyBorder="1" applyAlignment="1">
      <alignment horizontal="left" wrapText="1"/>
    </xf>
    <xf numFmtId="0" fontId="11" fillId="2" borderId="30" xfId="0" applyFont="1" applyFill="1" applyBorder="1" applyAlignment="1">
      <alignment horizontal="left" wrapText="1"/>
    </xf>
    <xf numFmtId="0" fontId="11" fillId="2" borderId="31" xfId="0" applyFont="1" applyFill="1" applyBorder="1" applyAlignment="1">
      <alignment horizontal="left" wrapText="1"/>
    </xf>
    <xf numFmtId="0" fontId="16" fillId="0" borderId="22" xfId="0" applyFont="1" applyBorder="1" applyAlignment="1">
      <alignment horizontal="left" vertical="top" wrapText="1"/>
    </xf>
    <xf numFmtId="0" fontId="16" fillId="0" borderId="23" xfId="0" applyFont="1" applyBorder="1" applyAlignment="1">
      <alignment horizontal="left" vertical="top" wrapText="1"/>
    </xf>
    <xf numFmtId="0" fontId="11" fillId="2" borderId="35" xfId="0" applyFont="1" applyFill="1" applyBorder="1" applyAlignment="1">
      <alignment horizontal="left" vertical="center" wrapText="1"/>
    </xf>
    <xf numFmtId="0" fontId="11" fillId="2" borderId="0" xfId="0" applyFont="1" applyFill="1" applyAlignment="1">
      <alignment horizontal="left" vertical="center" wrapText="1"/>
    </xf>
    <xf numFmtId="0" fontId="11" fillId="2" borderId="36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</xdr:colOff>
      <xdr:row>3</xdr:row>
      <xdr:rowOff>200025</xdr:rowOff>
    </xdr:from>
    <xdr:to>
      <xdr:col>6</xdr:col>
      <xdr:colOff>9525</xdr:colOff>
      <xdr:row>12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EDF8EC45-0063-4F9A-B53D-B7F5392230F8}"/>
            </a:ext>
          </a:extLst>
        </xdr:cNvPr>
        <xdr:cNvCxnSpPr/>
      </xdr:nvCxnSpPr>
      <xdr:spPr>
        <a:xfrm>
          <a:off x="7896225" y="1038225"/>
          <a:ext cx="1104900" cy="14954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13</xdr:row>
      <xdr:rowOff>200025</xdr:rowOff>
    </xdr:from>
    <xdr:to>
      <xdr:col>6</xdr:col>
      <xdr:colOff>9525</xdr:colOff>
      <xdr:row>22</xdr:row>
      <xdr:rowOff>19050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4B0BC283-25AA-4B36-8C6D-89089878D3E6}"/>
            </a:ext>
          </a:extLst>
        </xdr:cNvPr>
        <xdr:cNvCxnSpPr/>
      </xdr:nvCxnSpPr>
      <xdr:spPr>
        <a:xfrm>
          <a:off x="7886700" y="2981325"/>
          <a:ext cx="1114425" cy="18859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9525</xdr:colOff>
      <xdr:row>24</xdr:row>
      <xdr:rowOff>9525</xdr:rowOff>
    </xdr:from>
    <xdr:to>
      <xdr:col>7</xdr:col>
      <xdr:colOff>19050</xdr:colOff>
      <xdr:row>31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B760D392-F83E-4A0B-A44A-DC145230503C}"/>
            </a:ext>
          </a:extLst>
        </xdr:cNvPr>
        <xdr:cNvCxnSpPr/>
      </xdr:nvCxnSpPr>
      <xdr:spPr>
        <a:xfrm>
          <a:off x="9001125" y="5314950"/>
          <a:ext cx="952500" cy="13525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24</xdr:row>
      <xdr:rowOff>19050</xdr:rowOff>
    </xdr:from>
    <xdr:to>
      <xdr:col>8</xdr:col>
      <xdr:colOff>0</xdr:colOff>
      <xdr:row>31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72CA128F-F477-43DA-959E-BD8D4F225D3A}"/>
            </a:ext>
          </a:extLst>
        </xdr:cNvPr>
        <xdr:cNvCxnSpPr/>
      </xdr:nvCxnSpPr>
      <xdr:spPr>
        <a:xfrm>
          <a:off x="9944100" y="5324475"/>
          <a:ext cx="1038225" cy="1333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19050</xdr:colOff>
      <xdr:row>31</xdr:row>
      <xdr:rowOff>0</xdr:rowOff>
    </xdr:from>
    <xdr:to>
      <xdr:col>8</xdr:col>
      <xdr:colOff>9525</xdr:colOff>
      <xdr:row>31</xdr:row>
      <xdr:rowOff>19050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1ADA6E03-ECF3-4A20-BDBB-E388F6C6C6FC}"/>
            </a:ext>
          </a:extLst>
        </xdr:cNvPr>
        <xdr:cNvCxnSpPr/>
      </xdr:nvCxnSpPr>
      <xdr:spPr>
        <a:xfrm>
          <a:off x="9953625" y="7143750"/>
          <a:ext cx="1038225" cy="17240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15240</xdr:colOff>
      <xdr:row>13</xdr:row>
      <xdr:rowOff>196215</xdr:rowOff>
    </xdr:from>
    <xdr:to>
      <xdr:col>6</xdr:col>
      <xdr:colOff>0</xdr:colOff>
      <xdr:row>21</xdr:row>
      <xdr:rowOff>161925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E1884146-96F0-44F6-9D46-BA8E223007E1}"/>
            </a:ext>
          </a:extLst>
        </xdr:cNvPr>
        <xdr:cNvCxnSpPr/>
      </xdr:nvCxnSpPr>
      <xdr:spPr>
        <a:xfrm flipH="1">
          <a:off x="8130540" y="3320415"/>
          <a:ext cx="1118235" cy="180403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9525</xdr:colOff>
      <xdr:row>23</xdr:row>
      <xdr:rowOff>200025</xdr:rowOff>
    </xdr:from>
    <xdr:to>
      <xdr:col>7</xdr:col>
      <xdr:colOff>0</xdr:colOff>
      <xdr:row>31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7C57C194-F02B-4FFA-8C6C-4B02DA52D432}"/>
            </a:ext>
          </a:extLst>
        </xdr:cNvPr>
        <xdr:cNvCxnSpPr/>
      </xdr:nvCxnSpPr>
      <xdr:spPr>
        <a:xfrm flipH="1">
          <a:off x="9001125" y="5295900"/>
          <a:ext cx="933450" cy="13620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24</xdr:row>
      <xdr:rowOff>0</xdr:rowOff>
    </xdr:from>
    <xdr:to>
      <xdr:col>7</xdr:col>
      <xdr:colOff>1038225</xdr:colOff>
      <xdr:row>30</xdr:row>
      <xdr:rowOff>180975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C1C05B35-0A95-45ED-BAAE-D8F002D18B88}"/>
            </a:ext>
          </a:extLst>
        </xdr:cNvPr>
        <xdr:cNvCxnSpPr/>
      </xdr:nvCxnSpPr>
      <xdr:spPr>
        <a:xfrm flipH="1">
          <a:off x="9944100" y="5305425"/>
          <a:ext cx="1028700" cy="13430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31</xdr:row>
      <xdr:rowOff>0</xdr:rowOff>
    </xdr:from>
    <xdr:to>
      <xdr:col>7</xdr:col>
      <xdr:colOff>1038225</xdr:colOff>
      <xdr:row>31</xdr:row>
      <xdr:rowOff>9525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4CEB2411-22EF-4A30-BBA3-C42C39B56DDD}"/>
            </a:ext>
          </a:extLst>
        </xdr:cNvPr>
        <xdr:cNvCxnSpPr/>
      </xdr:nvCxnSpPr>
      <xdr:spPr>
        <a:xfrm flipH="1">
          <a:off x="9944100" y="7134225"/>
          <a:ext cx="1028700" cy="17240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</xdr:colOff>
      <xdr:row>4</xdr:row>
      <xdr:rowOff>0</xdr:rowOff>
    </xdr:from>
    <xdr:to>
      <xdr:col>6</xdr:col>
      <xdr:colOff>0</xdr:colOff>
      <xdr:row>12</xdr:row>
      <xdr:rowOff>9525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3EA903D0-A95E-4EAC-A4AF-C1DE1DCFCB67}"/>
            </a:ext>
          </a:extLst>
        </xdr:cNvPr>
        <xdr:cNvCxnSpPr/>
      </xdr:nvCxnSpPr>
      <xdr:spPr>
        <a:xfrm flipH="1">
          <a:off x="7896225" y="1047750"/>
          <a:ext cx="1095375" cy="14954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 tint="0.39997558519241921"/>
    <pageSetUpPr fitToPage="1"/>
  </sheetPr>
  <dimension ref="A1:J54"/>
  <sheetViews>
    <sheetView tabSelected="1" zoomScaleNormal="100" workbookViewId="0">
      <selection activeCell="A5" sqref="A5:D5"/>
    </sheetView>
  </sheetViews>
  <sheetFormatPr defaultColWidth="9.140625" defaultRowHeight="14.45"/>
  <cols>
    <col min="1" max="1" width="52.7109375" style="36" customWidth="1"/>
    <col min="2" max="2" width="24.7109375" style="36" customWidth="1"/>
    <col min="3" max="3" width="12.28515625" style="36" customWidth="1"/>
    <col min="4" max="4" width="14" style="36" customWidth="1"/>
    <col min="5" max="5" width="14.5703125" style="36" customWidth="1"/>
    <col min="6" max="6" width="16.5703125" style="36" bestFit="1" customWidth="1"/>
    <col min="7" max="7" width="14.140625" style="36" bestFit="1" customWidth="1"/>
    <col min="8" max="8" width="15.7109375" style="36" customWidth="1"/>
    <col min="9" max="9" width="16.28515625" style="36" customWidth="1"/>
    <col min="10" max="10" width="14" style="36" customWidth="1"/>
    <col min="11" max="11" width="13.85546875" style="36" customWidth="1"/>
    <col min="12" max="16384" width="9.140625" style="36"/>
  </cols>
  <sheetData>
    <row r="1" spans="1:10" ht="23.25">
      <c r="A1" s="113" t="s">
        <v>0</v>
      </c>
      <c r="B1" s="113"/>
      <c r="C1" s="113"/>
      <c r="D1" s="113"/>
      <c r="E1" s="113"/>
      <c r="F1" s="113"/>
      <c r="G1" s="113"/>
      <c r="H1" s="113"/>
      <c r="I1" s="24"/>
      <c r="J1" s="1"/>
    </row>
    <row r="2" spans="1:10" ht="18.600000000000001" thickBot="1">
      <c r="A2" s="125" t="s">
        <v>1</v>
      </c>
      <c r="B2" s="126"/>
      <c r="C2" s="126"/>
      <c r="D2" s="126"/>
      <c r="E2" s="126"/>
      <c r="F2" s="126"/>
      <c r="G2" s="126"/>
      <c r="H2" s="127"/>
      <c r="I2" s="24"/>
      <c r="J2" s="1"/>
    </row>
    <row r="3" spans="1:10" ht="18.600000000000001" thickBot="1">
      <c r="A3" s="114" t="s">
        <v>2</v>
      </c>
      <c r="B3" s="115"/>
      <c r="C3" s="115"/>
      <c r="D3" s="115"/>
      <c r="E3" s="115"/>
      <c r="F3" s="115"/>
      <c r="G3" s="115"/>
      <c r="H3" s="116"/>
      <c r="I3" s="24"/>
      <c r="J3" s="1"/>
    </row>
    <row r="4" spans="1:10" ht="16.149999999999999" thickBot="1">
      <c r="A4" s="117" t="s">
        <v>3</v>
      </c>
      <c r="B4" s="118"/>
      <c r="C4" s="118"/>
      <c r="D4" s="118"/>
      <c r="E4" s="118"/>
      <c r="F4" s="119" t="s">
        <v>4</v>
      </c>
      <c r="G4" s="120"/>
      <c r="H4" s="121"/>
      <c r="I4" s="24"/>
      <c r="J4" s="1"/>
    </row>
    <row r="5" spans="1:10" ht="42.6" thickBot="1">
      <c r="A5" s="122" t="s">
        <v>5</v>
      </c>
      <c r="B5" s="123"/>
      <c r="C5" s="123"/>
      <c r="D5" s="124"/>
      <c r="E5" s="55" t="s">
        <v>6</v>
      </c>
      <c r="F5" s="56"/>
      <c r="G5" s="57" t="s">
        <v>7</v>
      </c>
      <c r="H5" s="58" t="s">
        <v>8</v>
      </c>
      <c r="I5" s="24"/>
      <c r="J5" s="1"/>
    </row>
    <row r="6" spans="1:10">
      <c r="A6" s="134"/>
      <c r="B6" s="135"/>
      <c r="C6" s="135"/>
      <c r="D6" s="136"/>
      <c r="E6" s="59"/>
      <c r="F6" s="88"/>
      <c r="G6" s="89"/>
      <c r="H6" s="60"/>
      <c r="I6" s="24"/>
      <c r="J6" s="1"/>
    </row>
    <row r="7" spans="1:10">
      <c r="A7" s="137"/>
      <c r="B7" s="138"/>
      <c r="C7" s="138"/>
      <c r="D7" s="139"/>
      <c r="E7" s="61"/>
      <c r="F7" s="10"/>
      <c r="G7" s="62"/>
      <c r="H7" s="63"/>
      <c r="I7" s="24"/>
      <c r="J7" s="1"/>
    </row>
    <row r="8" spans="1:10">
      <c r="A8" s="137"/>
      <c r="B8" s="138"/>
      <c r="C8" s="138"/>
      <c r="D8" s="139"/>
      <c r="E8" s="61"/>
      <c r="F8" s="10"/>
      <c r="G8" s="62"/>
      <c r="H8" s="63"/>
      <c r="I8" s="24"/>
      <c r="J8" s="1"/>
    </row>
    <row r="9" spans="1:10" s="37" customFormat="1">
      <c r="A9" s="146"/>
      <c r="B9" s="147"/>
      <c r="C9" s="147"/>
      <c r="D9" s="148"/>
      <c r="E9" s="64"/>
      <c r="F9" s="10"/>
      <c r="G9" s="62"/>
      <c r="H9" s="63"/>
      <c r="I9" s="25"/>
      <c r="J9" s="2"/>
    </row>
    <row r="10" spans="1:10" s="37" customFormat="1">
      <c r="A10" s="137"/>
      <c r="B10" s="138"/>
      <c r="C10" s="138"/>
      <c r="D10" s="139"/>
      <c r="E10" s="63"/>
      <c r="F10" s="10"/>
      <c r="G10" s="62"/>
      <c r="H10" s="63"/>
      <c r="I10" s="25"/>
      <c r="J10" s="2"/>
    </row>
    <row r="11" spans="1:10" s="37" customFormat="1" ht="15" thickBot="1">
      <c r="A11" s="140"/>
      <c r="B11" s="141"/>
      <c r="C11" s="141"/>
      <c r="D11" s="142"/>
      <c r="E11" s="65"/>
      <c r="F11" s="90"/>
      <c r="G11" s="91"/>
      <c r="H11" s="92"/>
      <c r="I11" s="25"/>
      <c r="J11" s="2"/>
    </row>
    <row r="12" spans="1:10" ht="15" thickBot="1">
      <c r="A12" s="143" t="s">
        <v>9</v>
      </c>
      <c r="B12" s="144"/>
      <c r="C12" s="144"/>
      <c r="D12" s="145"/>
      <c r="E12" s="21">
        <f>SUM(E6:E11)</f>
        <v>0</v>
      </c>
      <c r="F12" s="85"/>
      <c r="G12" s="86">
        <f>SUM(G6:G11)</f>
        <v>0</v>
      </c>
      <c r="H12" s="87">
        <f>SUM(H6:H11)</f>
        <v>0</v>
      </c>
      <c r="I12" s="24"/>
      <c r="J12" s="1"/>
    </row>
    <row r="13" spans="1:10" ht="18.600000000000001" thickBot="1">
      <c r="A13" s="131" t="s">
        <v>10</v>
      </c>
      <c r="B13" s="132"/>
      <c r="C13" s="132"/>
      <c r="D13" s="132"/>
      <c r="E13" s="132"/>
      <c r="F13" s="132"/>
      <c r="G13" s="132"/>
      <c r="H13" s="133"/>
      <c r="I13" s="24"/>
      <c r="J13" s="1"/>
    </row>
    <row r="14" spans="1:10" ht="16.149999999999999" thickBot="1">
      <c r="A14" s="119" t="s">
        <v>3</v>
      </c>
      <c r="B14" s="120"/>
      <c r="C14" s="120"/>
      <c r="D14" s="120"/>
      <c r="E14" s="120"/>
      <c r="F14" s="119" t="s">
        <v>4</v>
      </c>
      <c r="G14" s="120"/>
      <c r="H14" s="121"/>
      <c r="I14" s="24"/>
      <c r="J14" s="1"/>
    </row>
    <row r="15" spans="1:10" ht="42.6" thickBot="1">
      <c r="A15" s="66" t="s">
        <v>11</v>
      </c>
      <c r="B15" s="57" t="s">
        <v>12</v>
      </c>
      <c r="C15" s="57" t="s">
        <v>13</v>
      </c>
      <c r="D15" s="57" t="s">
        <v>14</v>
      </c>
      <c r="E15" s="55" t="s">
        <v>15</v>
      </c>
      <c r="F15" s="56"/>
      <c r="G15" s="57" t="s">
        <v>16</v>
      </c>
      <c r="H15" s="58" t="s">
        <v>8</v>
      </c>
      <c r="I15" s="24"/>
      <c r="J15" s="1"/>
    </row>
    <row r="16" spans="1:10">
      <c r="A16" s="41"/>
      <c r="B16" s="41"/>
      <c r="C16" s="5"/>
      <c r="D16" s="6"/>
      <c r="E16" s="12">
        <f t="shared" ref="E16:E21" si="0">SUM(C16*D16)</f>
        <v>0</v>
      </c>
      <c r="F16" s="93"/>
      <c r="G16" s="94"/>
      <c r="H16" s="29"/>
      <c r="I16" s="24"/>
      <c r="J16" s="1"/>
    </row>
    <row r="17" spans="1:9">
      <c r="A17" s="42"/>
      <c r="B17" s="42"/>
      <c r="C17" s="8"/>
      <c r="D17" s="9"/>
      <c r="E17" s="12">
        <f t="shared" si="0"/>
        <v>0</v>
      </c>
      <c r="F17" s="4"/>
      <c r="G17" s="9"/>
      <c r="H17" s="28"/>
      <c r="I17" s="24"/>
    </row>
    <row r="18" spans="1:9">
      <c r="A18" s="42"/>
      <c r="B18" s="42"/>
      <c r="C18" s="8"/>
      <c r="D18" s="9"/>
      <c r="E18" s="12">
        <f t="shared" si="0"/>
        <v>0</v>
      </c>
      <c r="F18" s="4"/>
      <c r="G18" s="9"/>
      <c r="H18" s="28"/>
      <c r="I18" s="24"/>
    </row>
    <row r="19" spans="1:9">
      <c r="A19" s="42"/>
      <c r="B19" s="42"/>
      <c r="C19" s="8"/>
      <c r="D19" s="9"/>
      <c r="E19" s="12">
        <f t="shared" si="0"/>
        <v>0</v>
      </c>
      <c r="F19" s="4"/>
      <c r="G19" s="9"/>
      <c r="H19" s="28"/>
      <c r="I19" s="24"/>
    </row>
    <row r="20" spans="1:9" s="38" customFormat="1">
      <c r="A20" s="7"/>
      <c r="B20" s="7"/>
      <c r="C20" s="8"/>
      <c r="D20" s="9"/>
      <c r="E20" s="12">
        <f t="shared" ref="E20" si="1">SUM(C20*D20)</f>
        <v>0</v>
      </c>
      <c r="F20" s="4"/>
      <c r="G20" s="9"/>
      <c r="H20" s="28"/>
      <c r="I20" s="26"/>
    </row>
    <row r="21" spans="1:9" s="38" customFormat="1" ht="15" thickBot="1">
      <c r="A21" s="7"/>
      <c r="B21" s="7"/>
      <c r="C21" s="8"/>
      <c r="D21" s="9"/>
      <c r="E21" s="12">
        <f t="shared" si="0"/>
        <v>0</v>
      </c>
      <c r="F21" s="95"/>
      <c r="G21" s="96"/>
      <c r="H21" s="97"/>
      <c r="I21" s="26"/>
    </row>
    <row r="22" spans="1:9" ht="15" thickBot="1">
      <c r="A22" s="163" t="s">
        <v>17</v>
      </c>
      <c r="B22" s="164"/>
      <c r="C22" s="164"/>
      <c r="D22" s="165"/>
      <c r="E22" s="22">
        <f>SUM(E16:E21)</f>
        <v>0</v>
      </c>
      <c r="F22" s="85"/>
      <c r="G22" s="86">
        <f>SUM(G16:G21)</f>
        <v>0</v>
      </c>
      <c r="H22" s="87">
        <f>SUM(H16:H21)</f>
        <v>0</v>
      </c>
      <c r="I22" s="24"/>
    </row>
    <row r="23" spans="1:9" ht="18.600000000000001" thickBot="1">
      <c r="A23" s="131" t="s">
        <v>18</v>
      </c>
      <c r="B23" s="132"/>
      <c r="C23" s="132"/>
      <c r="D23" s="132"/>
      <c r="E23" s="132"/>
      <c r="F23" s="132"/>
      <c r="G23" s="132"/>
      <c r="H23" s="133"/>
      <c r="I23" s="24"/>
    </row>
    <row r="24" spans="1:9" ht="16.149999999999999" thickBot="1">
      <c r="A24" s="119" t="s">
        <v>3</v>
      </c>
      <c r="B24" s="120"/>
      <c r="C24" s="120"/>
      <c r="D24" s="120"/>
      <c r="E24" s="120"/>
      <c r="F24" s="119" t="s">
        <v>4</v>
      </c>
      <c r="G24" s="120"/>
      <c r="H24" s="121"/>
      <c r="I24" s="24"/>
    </row>
    <row r="25" spans="1:9" ht="29.45" thickBot="1">
      <c r="A25" s="66" t="s">
        <v>11</v>
      </c>
      <c r="B25" s="57" t="s">
        <v>19</v>
      </c>
      <c r="C25" s="57" t="s">
        <v>13</v>
      </c>
      <c r="D25" s="57" t="s">
        <v>20</v>
      </c>
      <c r="E25" s="55" t="s">
        <v>21</v>
      </c>
      <c r="F25" s="66" t="s">
        <v>22</v>
      </c>
      <c r="G25" s="67"/>
      <c r="H25" s="68"/>
      <c r="I25" s="24"/>
    </row>
    <row r="26" spans="1:9" ht="34.15" customHeight="1">
      <c r="A26" s="43"/>
      <c r="B26" s="42"/>
      <c r="C26" s="69"/>
      <c r="D26" s="70"/>
      <c r="E26" s="98">
        <f t="shared" ref="E26:E30" si="2">SUM(C26*D26)</f>
        <v>0</v>
      </c>
      <c r="F26" s="99">
        <f t="shared" ref="F26:F30" si="3">SUM(E26)</f>
        <v>0</v>
      </c>
      <c r="G26" s="82"/>
      <c r="H26" s="34"/>
      <c r="I26" s="24"/>
    </row>
    <row r="27" spans="1:9" ht="33.6" customHeight="1">
      <c r="A27" s="43"/>
      <c r="B27" s="42"/>
      <c r="C27" s="71"/>
      <c r="D27" s="72"/>
      <c r="E27" s="100">
        <f t="shared" si="2"/>
        <v>0</v>
      </c>
      <c r="F27" s="101">
        <f t="shared" si="3"/>
        <v>0</v>
      </c>
      <c r="G27" s="13"/>
      <c r="H27" s="27"/>
      <c r="I27" s="24"/>
    </row>
    <row r="28" spans="1:9" ht="30.6" customHeight="1">
      <c r="A28" s="43"/>
      <c r="B28" s="41"/>
      <c r="C28" s="71"/>
      <c r="D28" s="72"/>
      <c r="E28" s="98">
        <f t="shared" ref="E28" si="4">SUM(C28*D28)</f>
        <v>0</v>
      </c>
      <c r="F28" s="102">
        <f t="shared" si="3"/>
        <v>0</v>
      </c>
      <c r="G28" s="13"/>
      <c r="H28" s="27"/>
      <c r="I28" s="24"/>
    </row>
    <row r="29" spans="1:9" ht="34.9" customHeight="1">
      <c r="A29" s="44"/>
      <c r="B29" s="42"/>
      <c r="C29" s="71"/>
      <c r="D29" s="72"/>
      <c r="E29" s="98">
        <f t="shared" si="2"/>
        <v>0</v>
      </c>
      <c r="F29" s="102">
        <f t="shared" si="3"/>
        <v>0</v>
      </c>
      <c r="G29" s="13"/>
      <c r="H29" s="27"/>
      <c r="I29" s="24"/>
    </row>
    <row r="30" spans="1:9" s="39" customFormat="1" ht="15" thickBot="1">
      <c r="A30" s="73"/>
      <c r="B30" s="20"/>
      <c r="C30" s="3"/>
      <c r="D30" s="19"/>
      <c r="E30" s="98">
        <f t="shared" si="2"/>
        <v>0</v>
      </c>
      <c r="F30" s="103">
        <f t="shared" si="3"/>
        <v>0</v>
      </c>
      <c r="G30" s="83"/>
      <c r="H30" s="84"/>
      <c r="I30" s="74"/>
    </row>
    <row r="31" spans="1:9" ht="15" thickBot="1">
      <c r="A31" s="143" t="s">
        <v>23</v>
      </c>
      <c r="B31" s="144"/>
      <c r="C31" s="144"/>
      <c r="D31" s="145"/>
      <c r="E31" s="21">
        <f>SUM(E26:E30)</f>
        <v>0</v>
      </c>
      <c r="F31" s="23">
        <f>SUM(F26:F30)</f>
        <v>0</v>
      </c>
      <c r="G31" s="80"/>
      <c r="H31" s="81"/>
      <c r="I31" s="24"/>
    </row>
    <row r="32" spans="1:9" ht="18.600000000000001" thickBot="1">
      <c r="A32" s="128" t="s">
        <v>24</v>
      </c>
      <c r="B32" s="129"/>
      <c r="C32" s="129"/>
      <c r="D32" s="129"/>
      <c r="E32" s="129"/>
      <c r="F32" s="129"/>
      <c r="G32" s="129"/>
      <c r="H32" s="130"/>
      <c r="I32" s="24"/>
    </row>
    <row r="33" spans="1:10" ht="16.149999999999999" thickBot="1">
      <c r="A33" s="119" t="s">
        <v>3</v>
      </c>
      <c r="B33" s="120"/>
      <c r="C33" s="120"/>
      <c r="D33" s="120"/>
      <c r="E33" s="121"/>
      <c r="F33" s="120" t="s">
        <v>4</v>
      </c>
      <c r="G33" s="120"/>
      <c r="H33" s="121"/>
      <c r="I33" s="24"/>
      <c r="J33" s="1"/>
    </row>
    <row r="34" spans="1:10" ht="42.6" thickBot="1">
      <c r="A34" s="122" t="s">
        <v>25</v>
      </c>
      <c r="B34" s="124"/>
      <c r="C34" s="57" t="s">
        <v>26</v>
      </c>
      <c r="D34" s="14" t="s">
        <v>27</v>
      </c>
      <c r="E34" s="58" t="s">
        <v>6</v>
      </c>
      <c r="F34" s="75" t="s">
        <v>22</v>
      </c>
      <c r="G34" s="57" t="s">
        <v>16</v>
      </c>
      <c r="H34" s="58" t="s">
        <v>8</v>
      </c>
      <c r="I34" s="24"/>
      <c r="J34" s="1"/>
    </row>
    <row r="35" spans="1:10" ht="14.45" customHeight="1">
      <c r="A35" s="154"/>
      <c r="B35" s="155"/>
      <c r="C35" s="45"/>
      <c r="D35" s="46"/>
      <c r="E35" s="35">
        <f t="shared" ref="E35:E37" si="5">D35*C35</f>
        <v>0</v>
      </c>
      <c r="F35" s="105"/>
      <c r="G35" s="106"/>
      <c r="H35" s="31"/>
      <c r="I35" s="24"/>
      <c r="J35" s="1"/>
    </row>
    <row r="36" spans="1:10" ht="14.45" customHeight="1">
      <c r="A36" s="152"/>
      <c r="B36" s="153"/>
      <c r="C36" s="47"/>
      <c r="D36" s="48"/>
      <c r="E36" s="35">
        <f t="shared" si="5"/>
        <v>0</v>
      </c>
      <c r="F36" s="107"/>
      <c r="G36" s="19"/>
      <c r="H36" s="30"/>
      <c r="I36" s="24"/>
      <c r="J36" s="1"/>
    </row>
    <row r="37" spans="1:10" ht="14.45" customHeight="1">
      <c r="A37" s="161"/>
      <c r="B37" s="162"/>
      <c r="C37" s="49"/>
      <c r="D37" s="48"/>
      <c r="E37" s="35">
        <f t="shared" si="5"/>
        <v>0</v>
      </c>
      <c r="F37" s="107"/>
      <c r="G37" s="19"/>
      <c r="H37" s="30"/>
      <c r="I37" s="24"/>
      <c r="J37" s="1"/>
    </row>
    <row r="38" spans="1:10" ht="14.45" customHeight="1">
      <c r="A38" s="161"/>
      <c r="B38" s="162"/>
      <c r="C38" s="49"/>
      <c r="D38" s="48"/>
      <c r="E38" s="35"/>
      <c r="F38" s="24"/>
      <c r="G38" s="19"/>
      <c r="H38" s="30"/>
      <c r="I38" s="24"/>
      <c r="J38" s="1"/>
    </row>
    <row r="39" spans="1:10" ht="14.45" customHeight="1">
      <c r="A39" s="152"/>
      <c r="B39" s="153"/>
      <c r="C39" s="49"/>
      <c r="D39" s="48"/>
      <c r="E39" s="35">
        <f>D39*C39</f>
        <v>0</v>
      </c>
      <c r="F39" s="107"/>
      <c r="G39" s="19"/>
      <c r="H39" s="30"/>
      <c r="I39" s="24"/>
      <c r="J39"/>
    </row>
    <row r="40" spans="1:10" ht="29.45" customHeight="1">
      <c r="A40" s="161"/>
      <c r="B40" s="162"/>
      <c r="C40" s="47"/>
      <c r="D40" s="48"/>
      <c r="E40" s="35">
        <f>D40*C40</f>
        <v>0</v>
      </c>
      <c r="F40" s="107"/>
      <c r="G40" s="19"/>
      <c r="H40" s="30"/>
      <c r="I40" s="24"/>
      <c r="J40"/>
    </row>
    <row r="41" spans="1:10" ht="14.45" customHeight="1">
      <c r="A41" s="152"/>
      <c r="B41" s="153"/>
      <c r="C41" s="49"/>
      <c r="D41" s="48"/>
      <c r="E41" s="35">
        <f t="shared" ref="E41:E44" si="6">D41*C41</f>
        <v>0</v>
      </c>
      <c r="F41" s="107"/>
      <c r="G41" s="19"/>
      <c r="H41" s="30"/>
      <c r="I41" s="24"/>
      <c r="J41" s="1"/>
    </row>
    <row r="42" spans="1:10" ht="14.45" customHeight="1">
      <c r="A42" s="152"/>
      <c r="B42" s="153"/>
      <c r="C42" s="49"/>
      <c r="D42" s="48"/>
      <c r="E42" s="35">
        <f t="shared" si="6"/>
        <v>0</v>
      </c>
      <c r="F42" s="107"/>
      <c r="G42" s="19"/>
      <c r="H42" s="30"/>
      <c r="I42" s="24"/>
      <c r="J42" s="1"/>
    </row>
    <row r="43" spans="1:10" ht="14.45" customHeight="1">
      <c r="A43" s="152"/>
      <c r="B43" s="153"/>
      <c r="C43" s="49"/>
      <c r="D43" s="48"/>
      <c r="E43" s="35">
        <f t="shared" si="6"/>
        <v>0</v>
      </c>
      <c r="F43" s="107"/>
      <c r="G43" s="19"/>
      <c r="H43" s="30"/>
      <c r="I43" s="24"/>
      <c r="J43" s="1"/>
    </row>
    <row r="44" spans="1:10" s="40" customFormat="1" ht="15" thickBot="1">
      <c r="A44" s="156"/>
      <c r="B44" s="157"/>
      <c r="C44" s="53"/>
      <c r="D44" s="54"/>
      <c r="E44" s="50">
        <f t="shared" si="6"/>
        <v>0</v>
      </c>
      <c r="F44" s="108"/>
      <c r="G44" s="109"/>
      <c r="H44" s="110"/>
      <c r="I44" s="51"/>
      <c r="J44" s="52"/>
    </row>
    <row r="45" spans="1:10" ht="15" thickBot="1">
      <c r="A45" s="158" t="s">
        <v>28</v>
      </c>
      <c r="B45" s="159"/>
      <c r="C45" s="159"/>
      <c r="D45" s="160"/>
      <c r="E45" s="11">
        <f t="shared" ref="E45" si="7">SUM(E35:E44)</f>
        <v>0</v>
      </c>
      <c r="F45" s="104">
        <f>SUM(F35:F44)</f>
        <v>0</v>
      </c>
      <c r="G45" s="86">
        <f>SUM(G35:G44)</f>
        <v>0</v>
      </c>
      <c r="H45" s="87">
        <f>SUM(H35:H44)</f>
        <v>0</v>
      </c>
      <c r="I45" s="24"/>
      <c r="J45" s="1"/>
    </row>
    <row r="46" spans="1:10" ht="29.45" thickBot="1">
      <c r="A46" s="15"/>
      <c r="B46" s="16"/>
      <c r="C46" s="16"/>
      <c r="D46" s="16"/>
      <c r="E46" s="76" t="s">
        <v>29</v>
      </c>
      <c r="F46" s="77" t="s">
        <v>30</v>
      </c>
      <c r="G46" s="78" t="s">
        <v>31</v>
      </c>
      <c r="H46" s="79" t="s">
        <v>32</v>
      </c>
      <c r="I46" s="24"/>
      <c r="J46" s="1"/>
    </row>
    <row r="47" spans="1:10">
      <c r="A47" s="149" t="s">
        <v>33</v>
      </c>
      <c r="B47" s="150"/>
      <c r="C47" s="150"/>
      <c r="D47" s="151"/>
      <c r="E47" s="17">
        <f>SUM(E12,E22,E31,E45)</f>
        <v>0</v>
      </c>
      <c r="F47" s="17">
        <f>SUM(F12,F22,F31,F45)</f>
        <v>0</v>
      </c>
      <c r="G47" s="17">
        <f>SUM(G12,G22,G31,G45)</f>
        <v>0</v>
      </c>
      <c r="H47" s="32">
        <f>SUM(H12,H22,H31,H45)</f>
        <v>0</v>
      </c>
      <c r="I47" s="24"/>
      <c r="J47" s="1"/>
    </row>
    <row r="48" spans="1:10">
      <c r="A48" s="1"/>
      <c r="B48" s="1"/>
      <c r="C48" s="1"/>
      <c r="D48" s="1"/>
      <c r="E48" s="18">
        <v>1</v>
      </c>
      <c r="F48" s="18" t="e">
        <f>(F47/E47)</f>
        <v>#DIV/0!</v>
      </c>
      <c r="G48" s="18" t="e">
        <f>(G47/E47)</f>
        <v>#DIV/0!</v>
      </c>
      <c r="H48" s="33" t="e">
        <f>(H47/E47)</f>
        <v>#DIV/0!</v>
      </c>
      <c r="I48" s="24"/>
      <c r="J48" s="1"/>
    </row>
    <row r="49" spans="1:2">
      <c r="A49" s="52" t="s">
        <v>34</v>
      </c>
      <c r="B49" s="1"/>
    </row>
    <row r="50" spans="1:2">
      <c r="A50" s="112" t="s">
        <v>35</v>
      </c>
      <c r="B50" s="112"/>
    </row>
    <row r="51" spans="1:2">
      <c r="A51" s="111" t="s">
        <v>36</v>
      </c>
      <c r="B51" s="1"/>
    </row>
    <row r="52" spans="1:2">
      <c r="A52" s="111" t="s">
        <v>37</v>
      </c>
      <c r="B52" s="1"/>
    </row>
    <row r="53" spans="1:2">
      <c r="A53" s="111" t="s">
        <v>38</v>
      </c>
      <c r="B53" s="1"/>
    </row>
    <row r="54" spans="1:2">
      <c r="A54" s="111" t="s">
        <v>39</v>
      </c>
      <c r="B54" s="1"/>
    </row>
  </sheetData>
  <sheetProtection formatRows="0" insertRows="0" selectLockedCells="1"/>
  <mergeCells count="38">
    <mergeCell ref="A14:E14"/>
    <mergeCell ref="A31:D31"/>
    <mergeCell ref="A22:D22"/>
    <mergeCell ref="A23:H23"/>
    <mergeCell ref="A24:E24"/>
    <mergeCell ref="F24:H24"/>
    <mergeCell ref="F33:H33"/>
    <mergeCell ref="A10:D10"/>
    <mergeCell ref="A9:D9"/>
    <mergeCell ref="A47:D47"/>
    <mergeCell ref="A41:B41"/>
    <mergeCell ref="A34:B34"/>
    <mergeCell ref="A35:B35"/>
    <mergeCell ref="A36:B36"/>
    <mergeCell ref="A42:B42"/>
    <mergeCell ref="A44:B44"/>
    <mergeCell ref="A45:D45"/>
    <mergeCell ref="A37:B37"/>
    <mergeCell ref="A38:B38"/>
    <mergeCell ref="A40:B40"/>
    <mergeCell ref="A39:B39"/>
    <mergeCell ref="A43:B43"/>
    <mergeCell ref="A50:B50"/>
    <mergeCell ref="A1:H1"/>
    <mergeCell ref="A3:H3"/>
    <mergeCell ref="A4:E4"/>
    <mergeCell ref="F4:H4"/>
    <mergeCell ref="A5:D5"/>
    <mergeCell ref="A2:H2"/>
    <mergeCell ref="A33:E33"/>
    <mergeCell ref="F14:H14"/>
    <mergeCell ref="A32:H32"/>
    <mergeCell ref="A13:H13"/>
    <mergeCell ref="A6:D6"/>
    <mergeCell ref="A7:D7"/>
    <mergeCell ref="A8:D8"/>
    <mergeCell ref="A11:D11"/>
    <mergeCell ref="A12:D12"/>
  </mergeCells>
  <pageMargins left="0.2" right="0.2" top="0.25" bottom="0.25" header="0.3" footer="0.3"/>
  <pageSetup scale="82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Poppy Breining</cp:lastModifiedBy>
  <cp:revision/>
  <dcterms:created xsi:type="dcterms:W3CDTF">2018-11-07T15:05:11Z</dcterms:created>
  <dcterms:modified xsi:type="dcterms:W3CDTF">2024-01-11T20:39:34Z</dcterms:modified>
  <cp:category/>
  <cp:contentStatus/>
</cp:coreProperties>
</file>